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F6FF8C2-8028-4B84-AE6D-B0FC1173D900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H411" i="68" s="1"/>
  <c r="J411" i="68" s="1"/>
  <c r="H410" i="68"/>
  <c r="J410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I374" i="68" s="1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I373" i="68" s="1"/>
  <c r="D373" i="68"/>
  <c r="D372" i="68" s="1"/>
  <c r="I372" i="68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D368" i="68"/>
  <c r="H368" i="68" s="1"/>
  <c r="J368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J353" i="68" s="1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I347" i="68" s="1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F338" i="68" s="1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I338" i="68" s="1"/>
  <c r="G339" i="68"/>
  <c r="F339" i="68"/>
  <c r="E339" i="68"/>
  <c r="D339" i="68"/>
  <c r="H339" i="68" s="1"/>
  <c r="J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F325" i="68" s="1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I325" i="68" s="1"/>
  <c r="G326" i="68"/>
  <c r="F326" i="68"/>
  <c r="E326" i="68"/>
  <c r="D326" i="68"/>
  <c r="H326" i="68" s="1"/>
  <c r="J326" i="68" s="1"/>
  <c r="D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G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D311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D307" i="68"/>
  <c r="H307" i="68" s="1"/>
  <c r="J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9" i="68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I293" i="68" s="1"/>
  <c r="D295" i="68"/>
  <c r="H295" i="68" s="1"/>
  <c r="J295" i="68" s="1"/>
  <c r="G294" i="68"/>
  <c r="F294" i="68"/>
  <c r="E294" i="68"/>
  <c r="I294" i="68" s="1"/>
  <c r="D294" i="68"/>
  <c r="G292" i="68"/>
  <c r="F292" i="68"/>
  <c r="F288" i="68" s="1"/>
  <c r="E292" i="68"/>
  <c r="I292" i="68" s="1"/>
  <c r="D292" i="68"/>
  <c r="H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H289" i="68" s="1"/>
  <c r="J289" i="68" s="1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E285" i="68"/>
  <c r="D285" i="68"/>
  <c r="H285" i="68" s="1"/>
  <c r="J285" i="68" s="1"/>
  <c r="G284" i="68"/>
  <c r="F284" i="68"/>
  <c r="E284" i="68"/>
  <c r="D284" i="68"/>
  <c r="I283" i="68"/>
  <c r="I281" i="68" s="1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G281" i="68"/>
  <c r="E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I275" i="68" s="1"/>
  <c r="I274" i="68" s="1"/>
  <c r="D277" i="68"/>
  <c r="H277" i="68" s="1"/>
  <c r="J277" i="68" s="1"/>
  <c r="G276" i="68"/>
  <c r="F276" i="68"/>
  <c r="E276" i="68"/>
  <c r="I276" i="68" s="1"/>
  <c r="D276" i="68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F266" i="68" s="1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I267" i="68"/>
  <c r="G267" i="68"/>
  <c r="F267" i="68"/>
  <c r="E267" i="68"/>
  <c r="D267" i="68"/>
  <c r="H267" i="68" s="1"/>
  <c r="J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I261" i="68" s="1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D261" i="68" s="1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F254" i="68" s="1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I255" i="68"/>
  <c r="G255" i="68"/>
  <c r="F255" i="68"/>
  <c r="E255" i="68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I249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G249" i="68"/>
  <c r="E249" i="68"/>
  <c r="G248" i="68"/>
  <c r="F248" i="68"/>
  <c r="E248" i="68"/>
  <c r="I248" i="68" s="1"/>
  <c r="D248" i="68"/>
  <c r="H248" i="68" s="1"/>
  <c r="I247" i="68"/>
  <c r="I246" i="68" s="1"/>
  <c r="G247" i="68"/>
  <c r="G246" i="68" s="1"/>
  <c r="F247" i="68"/>
  <c r="E247" i="68"/>
  <c r="E246" i="68" s="1"/>
  <c r="D247" i="68"/>
  <c r="H247" i="68" s="1"/>
  <c r="J247" i="68" s="1"/>
  <c r="F246" i="68"/>
  <c r="D246" i="68"/>
  <c r="D245" i="68" s="1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I239" i="68" s="1"/>
  <c r="D241" i="68"/>
  <c r="H241" i="68" s="1"/>
  <c r="J241" i="68" s="1"/>
  <c r="G240" i="68"/>
  <c r="F240" i="68"/>
  <c r="E240" i="68"/>
  <c r="I240" i="68" s="1"/>
  <c r="D240" i="68"/>
  <c r="E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H236" i="68" s="1"/>
  <c r="I235" i="68"/>
  <c r="I234" i="68" s="1"/>
  <c r="I233" i="68" s="1"/>
  <c r="G235" i="68"/>
  <c r="G234" i="68" s="1"/>
  <c r="F235" i="68"/>
  <c r="E235" i="68"/>
  <c r="E234" i="68" s="1"/>
  <c r="D235" i="68"/>
  <c r="H235" i="68" s="1"/>
  <c r="J235" i="68" s="1"/>
  <c r="F234" i="68"/>
  <c r="F233" i="68" s="1"/>
  <c r="D234" i="68"/>
  <c r="D233" i="68" s="1"/>
  <c r="G233" i="68"/>
  <c r="E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E228" i="68" s="1"/>
  <c r="D229" i="68"/>
  <c r="H229" i="68" s="1"/>
  <c r="J229" i="68" s="1"/>
  <c r="F228" i="68"/>
  <c r="I227" i="68"/>
  <c r="I225" i="68" s="1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E220" i="68" s="1"/>
  <c r="D221" i="68"/>
  <c r="H221" i="68" s="1"/>
  <c r="J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I215" i="68" s="1"/>
  <c r="D217" i="68"/>
  <c r="H217" i="68" s="1"/>
  <c r="J217" i="68" s="1"/>
  <c r="G216" i="68"/>
  <c r="F216" i="68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F206" i="68" s="1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I207" i="68"/>
  <c r="G207" i="68"/>
  <c r="F207" i="68"/>
  <c r="E207" i="68"/>
  <c r="D207" i="68"/>
  <c r="H207" i="68" s="1"/>
  <c r="J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I201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I193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I191" i="68"/>
  <c r="I189" i="68" s="1"/>
  <c r="I188" i="68" s="1"/>
  <c r="G191" i="68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D189" i="68" s="1"/>
  <c r="D188" i="68" s="1"/>
  <c r="G189" i="68"/>
  <c r="G188" i="68" s="1"/>
  <c r="E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I181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I175" i="68" s="1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F170" i="68" s="1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I171" i="68"/>
  <c r="G171" i="68"/>
  <c r="F171" i="68"/>
  <c r="E171" i="68"/>
  <c r="D171" i="68"/>
  <c r="H171" i="68" s="1"/>
  <c r="J171" i="68" s="1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I167" i="68"/>
  <c r="G167" i="68"/>
  <c r="F167" i="68"/>
  <c r="E167" i="68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I163" i="68"/>
  <c r="I161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E155" i="68" s="1"/>
  <c r="E154" i="68" s="1"/>
  <c r="D156" i="68"/>
  <c r="H156" i="68" s="1"/>
  <c r="F155" i="68"/>
  <c r="F154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G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I124" i="68" s="1"/>
  <c r="I123" i="68" s="1"/>
  <c r="D124" i="68"/>
  <c r="H124" i="68" s="1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I113" i="68" s="1"/>
  <c r="D115" i="68"/>
  <c r="H115" i="68" s="1"/>
  <c r="G114" i="68"/>
  <c r="G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E94" i="68" s="1"/>
  <c r="D96" i="68"/>
  <c r="H96" i="68" s="1"/>
  <c r="F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H63" i="68" s="1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I57" i="68" s="1"/>
  <c r="I56" i="68" s="1"/>
  <c r="D58" i="68"/>
  <c r="H58" i="68" s="1"/>
  <c r="F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H53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I45" i="68" s="1"/>
  <c r="D47" i="68"/>
  <c r="D46" i="68" s="1"/>
  <c r="G46" i="68"/>
  <c r="G45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H21" i="68" s="1"/>
  <c r="F20" i="68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I9" i="68" s="1"/>
  <c r="I8" i="68" s="1"/>
  <c r="I7" i="68" s="1"/>
  <c r="D9" i="68"/>
  <c r="H9" i="68" s="1"/>
  <c r="F8" i="68"/>
  <c r="D8" i="68"/>
  <c r="D30" i="68" l="1"/>
  <c r="J12" i="68"/>
  <c r="H11" i="68"/>
  <c r="J11" i="68" s="1"/>
  <c r="J31" i="68"/>
  <c r="H30" i="68"/>
  <c r="J30" i="68" s="1"/>
  <c r="J41" i="68"/>
  <c r="H40" i="68"/>
  <c r="J40" i="68" s="1"/>
  <c r="H52" i="68"/>
  <c r="J52" i="68" s="1"/>
  <c r="J53" i="68"/>
  <c r="F7" i="68"/>
  <c r="F19" i="68"/>
  <c r="F56" i="68"/>
  <c r="F94" i="68"/>
  <c r="F122" i="68"/>
  <c r="J162" i="68"/>
  <c r="H161" i="68"/>
  <c r="J161" i="68" s="1"/>
  <c r="J168" i="68"/>
  <c r="H166" i="68"/>
  <c r="J172" i="68"/>
  <c r="H170" i="68"/>
  <c r="J170" i="68" s="1"/>
  <c r="J236" i="68"/>
  <c r="H234" i="68"/>
  <c r="H246" i="68"/>
  <c r="J248" i="68"/>
  <c r="J268" i="68"/>
  <c r="H266" i="68"/>
  <c r="J266" i="68" s="1"/>
  <c r="J9" i="68"/>
  <c r="H8" i="68"/>
  <c r="J15" i="68"/>
  <c r="H14" i="68"/>
  <c r="J14" i="68" s="1"/>
  <c r="H20" i="68"/>
  <c r="J21" i="68"/>
  <c r="J58" i="68"/>
  <c r="H57" i="68"/>
  <c r="J63" i="68"/>
  <c r="H62" i="68"/>
  <c r="J62" i="68" s="1"/>
  <c r="J71" i="68"/>
  <c r="H70" i="68"/>
  <c r="J70" i="68" s="1"/>
  <c r="J82" i="68"/>
  <c r="H81" i="68"/>
  <c r="J81" i="68" s="1"/>
  <c r="H95" i="68"/>
  <c r="J96" i="68"/>
  <c r="J101" i="68"/>
  <c r="H100" i="68"/>
  <c r="J100" i="68" s="1"/>
  <c r="J115" i="68"/>
  <c r="H114" i="68"/>
  <c r="J118" i="68"/>
  <c r="H117" i="68"/>
  <c r="J117" i="68" s="1"/>
  <c r="J124" i="68"/>
  <c r="H123" i="68"/>
  <c r="H129" i="68"/>
  <c r="J129" i="68" s="1"/>
  <c r="J130" i="68"/>
  <c r="J135" i="68"/>
  <c r="H134" i="68"/>
  <c r="J134" i="68" s="1"/>
  <c r="H138" i="68"/>
  <c r="J138" i="68" s="1"/>
  <c r="J139" i="68"/>
  <c r="J150" i="68"/>
  <c r="H149" i="68"/>
  <c r="J149" i="68" s="1"/>
  <c r="H155" i="68"/>
  <c r="J156" i="68"/>
  <c r="J208" i="68"/>
  <c r="H206" i="68"/>
  <c r="J206" i="68" s="1"/>
  <c r="J256" i="68"/>
  <c r="H254" i="68"/>
  <c r="J254" i="68" s="1"/>
  <c r="J292" i="68"/>
  <c r="H288" i="68"/>
  <c r="I21" i="68"/>
  <c r="I20" i="68" s="1"/>
  <c r="I19" i="68" s="1"/>
  <c r="H26" i="68"/>
  <c r="I31" i="68"/>
  <c r="I30" i="68" s="1"/>
  <c r="H36" i="68"/>
  <c r="H47" i="68"/>
  <c r="H87" i="68"/>
  <c r="I96" i="68"/>
  <c r="I95" i="68" s="1"/>
  <c r="I94" i="68" s="1"/>
  <c r="I44" i="68" s="1"/>
  <c r="H109" i="68"/>
  <c r="H127" i="68"/>
  <c r="I130" i="68"/>
  <c r="I129" i="68" s="1"/>
  <c r="I122" i="68" s="1"/>
  <c r="H143" i="68"/>
  <c r="H147" i="68"/>
  <c r="I156" i="68"/>
  <c r="I155" i="68" s="1"/>
  <c r="I154" i="68" s="1"/>
  <c r="D161" i="68"/>
  <c r="D154" i="68" s="1"/>
  <c r="I170" i="68"/>
  <c r="H182" i="68"/>
  <c r="H194" i="68"/>
  <c r="H202" i="68"/>
  <c r="H222" i="68"/>
  <c r="H230" i="68"/>
  <c r="H250" i="68"/>
  <c r="I254" i="68"/>
  <c r="I245" i="68" s="1"/>
  <c r="I266" i="68"/>
  <c r="H308" i="68"/>
  <c r="I315" i="68"/>
  <c r="E311" i="68"/>
  <c r="E352" i="68"/>
  <c r="I353" i="68"/>
  <c r="I352" i="68" s="1"/>
  <c r="I417" i="68"/>
  <c r="I415" i="68" s="1"/>
  <c r="E415" i="68"/>
  <c r="E8" i="68"/>
  <c r="E7" i="68" s="1"/>
  <c r="D11" i="68"/>
  <c r="D7" i="68" s="1"/>
  <c r="D6" i="68" s="1"/>
  <c r="E14" i="68"/>
  <c r="E40" i="68"/>
  <c r="E39" i="68" s="1"/>
  <c r="I39" i="68" s="1"/>
  <c r="D52" i="68"/>
  <c r="D45" i="68" s="1"/>
  <c r="E57" i="68"/>
  <c r="D62" i="68"/>
  <c r="D56" i="68" s="1"/>
  <c r="D70" i="68"/>
  <c r="E81" i="68"/>
  <c r="D100" i="68"/>
  <c r="D94" i="68" s="1"/>
  <c r="D114" i="68"/>
  <c r="D113" i="68" s="1"/>
  <c r="E117" i="68"/>
  <c r="E113" i="68" s="1"/>
  <c r="E123" i="68"/>
  <c r="E122" i="68" s="1"/>
  <c r="D134" i="68"/>
  <c r="D122" i="68" s="1"/>
  <c r="D138" i="68"/>
  <c r="E149" i="68"/>
  <c r="E166" i="68"/>
  <c r="G166" i="68"/>
  <c r="E170" i="68"/>
  <c r="G170" i="68"/>
  <c r="D175" i="68"/>
  <c r="D165" i="68" s="1"/>
  <c r="F175" i="68"/>
  <c r="F165" i="68" s="1"/>
  <c r="F44" i="68" s="1"/>
  <c r="H176" i="68"/>
  <c r="E181" i="68"/>
  <c r="E193" i="68"/>
  <c r="E188" i="68" s="1"/>
  <c r="E201" i="68"/>
  <c r="E206" i="68"/>
  <c r="G206" i="68"/>
  <c r="G200" i="68" s="1"/>
  <c r="G187" i="68" s="1"/>
  <c r="D215" i="68"/>
  <c r="D200" i="68" s="1"/>
  <c r="D187" i="68" s="1"/>
  <c r="F215" i="68"/>
  <c r="F200" i="68" s="1"/>
  <c r="F187" i="68" s="1"/>
  <c r="H216" i="68"/>
  <c r="I221" i="68"/>
  <c r="I220" i="68" s="1"/>
  <c r="I229" i="68"/>
  <c r="I228" i="68" s="1"/>
  <c r="D239" i="68"/>
  <c r="F239" i="68"/>
  <c r="H240" i="68"/>
  <c r="F245" i="68"/>
  <c r="E254" i="68"/>
  <c r="E245" i="68" s="1"/>
  <c r="E244" i="68" s="1"/>
  <c r="G254" i="68"/>
  <c r="E261" i="68"/>
  <c r="E266" i="68"/>
  <c r="G266" i="68"/>
  <c r="D275" i="68"/>
  <c r="D274" i="68" s="1"/>
  <c r="F275" i="68"/>
  <c r="F274" i="68" s="1"/>
  <c r="H276" i="68"/>
  <c r="H280" i="68"/>
  <c r="H284" i="68"/>
  <c r="J284" i="68" s="1"/>
  <c r="I288" i="68"/>
  <c r="D299" i="68"/>
  <c r="F299" i="68"/>
  <c r="H300" i="68"/>
  <c r="I303" i="68"/>
  <c r="E299" i="68"/>
  <c r="E306" i="68"/>
  <c r="I307" i="68"/>
  <c r="I306" i="68" s="1"/>
  <c r="I311" i="68"/>
  <c r="H321" i="68"/>
  <c r="I324" i="68"/>
  <c r="I320" i="68" s="1"/>
  <c r="E320" i="68"/>
  <c r="H325" i="68"/>
  <c r="J325" i="68" s="1"/>
  <c r="H338" i="68"/>
  <c r="J338" i="68" s="1"/>
  <c r="H354" i="68"/>
  <c r="H369" i="68"/>
  <c r="E374" i="68"/>
  <c r="H406" i="68"/>
  <c r="I409" i="68"/>
  <c r="E405" i="68"/>
  <c r="I166" i="68"/>
  <c r="I165" i="68" s="1"/>
  <c r="H190" i="68"/>
  <c r="I206" i="68"/>
  <c r="I200" i="68" s="1"/>
  <c r="I187" i="68" s="1"/>
  <c r="H226" i="68"/>
  <c r="H238" i="68"/>
  <c r="H262" i="68"/>
  <c r="H282" i="68"/>
  <c r="E293" i="68"/>
  <c r="I299" i="68"/>
  <c r="H312" i="68"/>
  <c r="E347" i="68"/>
  <c r="I360" i="68"/>
  <c r="E357" i="68"/>
  <c r="E288" i="68"/>
  <c r="E287" i="68" s="1"/>
  <c r="G288" i="68"/>
  <c r="G287" i="68" s="1"/>
  <c r="D293" i="68"/>
  <c r="D287" i="68" s="1"/>
  <c r="F293" i="68"/>
  <c r="F287" i="68" s="1"/>
  <c r="H294" i="68"/>
  <c r="H298" i="68"/>
  <c r="E325" i="68"/>
  <c r="G325" i="68"/>
  <c r="E338" i="68"/>
  <c r="G338" i="68"/>
  <c r="D347" i="68"/>
  <c r="F347" i="68"/>
  <c r="H348" i="68"/>
  <c r="I357" i="68"/>
  <c r="D357" i="68"/>
  <c r="F357" i="68"/>
  <c r="H361" i="68"/>
  <c r="E367" i="68"/>
  <c r="I368" i="68"/>
  <c r="I367" i="68" s="1"/>
  <c r="G371" i="68"/>
  <c r="H373" i="68"/>
  <c r="I395" i="68"/>
  <c r="G357" i="68"/>
  <c r="E371" i="68"/>
  <c r="I371" i="68" s="1"/>
  <c r="D374" i="68"/>
  <c r="D371" i="68" s="1"/>
  <c r="H371" i="68" s="1"/>
  <c r="J371" i="68" s="1"/>
  <c r="F374" i="68"/>
  <c r="F371" i="68" s="1"/>
  <c r="H375" i="68"/>
  <c r="D385" i="68"/>
  <c r="F385" i="68"/>
  <c r="H386" i="68"/>
  <c r="I389" i="68"/>
  <c r="I385" i="68" s="1"/>
  <c r="E385" i="68"/>
  <c r="I405" i="68"/>
  <c r="I410" i="68"/>
  <c r="D395" i="68"/>
  <c r="F395" i="68"/>
  <c r="H396" i="68"/>
  <c r="E410" i="68"/>
  <c r="G410" i="68"/>
  <c r="D415" i="68"/>
  <c r="F415" i="68"/>
  <c r="H416" i="68"/>
  <c r="I6" i="68" l="1"/>
  <c r="D244" i="68"/>
  <c r="D44" i="68"/>
  <c r="H395" i="68"/>
  <c r="J395" i="68" s="1"/>
  <c r="J396" i="68"/>
  <c r="H374" i="68"/>
  <c r="J374" i="68" s="1"/>
  <c r="J375" i="68"/>
  <c r="H372" i="68"/>
  <c r="J372" i="68" s="1"/>
  <c r="J373" i="68"/>
  <c r="H297" i="68"/>
  <c r="J297" i="68" s="1"/>
  <c r="J298" i="68"/>
  <c r="H311" i="68"/>
  <c r="J311" i="68" s="1"/>
  <c r="J312" i="68"/>
  <c r="H261" i="68"/>
  <c r="J261" i="68" s="1"/>
  <c r="J262" i="68"/>
  <c r="H225" i="68"/>
  <c r="J225" i="68" s="1"/>
  <c r="J226" i="68"/>
  <c r="H189" i="68"/>
  <c r="J190" i="68"/>
  <c r="H405" i="68"/>
  <c r="J405" i="68" s="1"/>
  <c r="J406" i="68"/>
  <c r="J369" i="68"/>
  <c r="H367" i="68"/>
  <c r="J367" i="68" s="1"/>
  <c r="H320" i="68"/>
  <c r="J320" i="68" s="1"/>
  <c r="J321" i="68"/>
  <c r="H299" i="68"/>
  <c r="J299" i="68" s="1"/>
  <c r="J300" i="68"/>
  <c r="I287" i="68"/>
  <c r="I244" i="68" s="1"/>
  <c r="H275" i="68"/>
  <c r="J276" i="68"/>
  <c r="G245" i="68"/>
  <c r="G244" i="68" s="1"/>
  <c r="F244" i="68"/>
  <c r="H239" i="68"/>
  <c r="J239" i="68" s="1"/>
  <c r="J240" i="68"/>
  <c r="E200" i="68"/>
  <c r="E187" i="68" s="1"/>
  <c r="H175" i="68"/>
  <c r="J175" i="68" s="1"/>
  <c r="J176" i="68"/>
  <c r="E165" i="68"/>
  <c r="E56" i="68"/>
  <c r="H249" i="68"/>
  <c r="J249" i="68" s="1"/>
  <c r="J250" i="68"/>
  <c r="J222" i="68"/>
  <c r="H220" i="68"/>
  <c r="J220" i="68" s="1"/>
  <c r="H146" i="68"/>
  <c r="J146" i="68" s="1"/>
  <c r="J147" i="68"/>
  <c r="H108" i="68"/>
  <c r="J108" i="68" s="1"/>
  <c r="J109" i="68"/>
  <c r="H86" i="68"/>
  <c r="J86" i="68" s="1"/>
  <c r="J87" i="68"/>
  <c r="H35" i="68"/>
  <c r="J35" i="68" s="1"/>
  <c r="J36" i="68"/>
  <c r="H25" i="68"/>
  <c r="J25" i="68" s="1"/>
  <c r="J26" i="68"/>
  <c r="J288" i="68"/>
  <c r="J155" i="68"/>
  <c r="H154" i="68"/>
  <c r="J154" i="68" s="1"/>
  <c r="J123" i="68"/>
  <c r="H7" i="68"/>
  <c r="J8" i="68"/>
  <c r="H245" i="68"/>
  <c r="J246" i="68"/>
  <c r="J166" i="68"/>
  <c r="F6" i="68"/>
  <c r="H415" i="68"/>
  <c r="J415" i="68" s="1"/>
  <c r="J416" i="68"/>
  <c r="H385" i="68"/>
  <c r="J385" i="68" s="1"/>
  <c r="J386" i="68"/>
  <c r="J361" i="68"/>
  <c r="H357" i="68"/>
  <c r="J357" i="68" s="1"/>
  <c r="H347" i="68"/>
  <c r="J347" i="68" s="1"/>
  <c r="J348" i="68"/>
  <c r="H293" i="68"/>
  <c r="J293" i="68" s="1"/>
  <c r="J294" i="68"/>
  <c r="H281" i="68"/>
  <c r="J281" i="68" s="1"/>
  <c r="J282" i="68"/>
  <c r="H237" i="68"/>
  <c r="J237" i="68" s="1"/>
  <c r="J238" i="68"/>
  <c r="J354" i="68"/>
  <c r="H352" i="68"/>
  <c r="J352" i="68" s="1"/>
  <c r="H279" i="68"/>
  <c r="J279" i="68" s="1"/>
  <c r="J280" i="68"/>
  <c r="H215" i="68"/>
  <c r="J215" i="68" s="1"/>
  <c r="J216" i="68"/>
  <c r="G165" i="68"/>
  <c r="G44" i="68" s="1"/>
  <c r="E6" i="68"/>
  <c r="J308" i="68"/>
  <c r="H306" i="68"/>
  <c r="J306" i="68" s="1"/>
  <c r="J230" i="68"/>
  <c r="H228" i="68"/>
  <c r="J228" i="68" s="1"/>
  <c r="H201" i="68"/>
  <c r="J202" i="68"/>
  <c r="H193" i="68"/>
  <c r="J193" i="68" s="1"/>
  <c r="J194" i="68"/>
  <c r="H181" i="68"/>
  <c r="J181" i="68" s="1"/>
  <c r="J182" i="68"/>
  <c r="H142" i="68"/>
  <c r="J142" i="68" s="1"/>
  <c r="J143" i="68"/>
  <c r="H126" i="68"/>
  <c r="J126" i="68" s="1"/>
  <c r="J127" i="68"/>
  <c r="H46" i="68"/>
  <c r="J47" i="68"/>
  <c r="H113" i="68"/>
  <c r="J113" i="68" s="1"/>
  <c r="J114" i="68"/>
  <c r="J95" i="68"/>
  <c r="H94" i="68"/>
  <c r="J94" i="68" s="1"/>
  <c r="H56" i="68"/>
  <c r="J56" i="68" s="1"/>
  <c r="J57" i="68"/>
  <c r="J20" i="68"/>
  <c r="H19" i="68"/>
  <c r="J19" i="68" s="1"/>
  <c r="H233" i="68"/>
  <c r="J233" i="68" s="1"/>
  <c r="J234" i="68"/>
  <c r="J46" i="68" l="1"/>
  <c r="H45" i="68"/>
  <c r="J201" i="68"/>
  <c r="H200" i="68"/>
  <c r="J200" i="68" s="1"/>
  <c r="E44" i="68"/>
  <c r="J275" i="68"/>
  <c r="H274" i="68"/>
  <c r="J274" i="68" s="1"/>
  <c r="H165" i="68"/>
  <c r="J165" i="68" s="1"/>
  <c r="J245" i="68"/>
  <c r="J7" i="68"/>
  <c r="H6" i="68"/>
  <c r="J6" i="68" s="1"/>
  <c r="H122" i="68"/>
  <c r="J122" i="68" s="1"/>
  <c r="H287" i="68"/>
  <c r="J287" i="68" s="1"/>
  <c r="J189" i="68"/>
  <c r="H188" i="68"/>
  <c r="H187" i="68" l="1"/>
  <c r="J187" i="68" s="1"/>
  <c r="J188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<sst xmlns="http://schemas.openxmlformats.org/spreadsheetml/2006/main" count="15428" uniqueCount="816">
  <si>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</si>
  <si>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MALEŠNICA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</si>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</sst>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15" xfId="0" applyNumberFormat="1" applyFont="1" applyBorder="1" applyAlignment="1" applyProtection="1">
      <alignment horizontal="right" vertical="top" shrinkToFit="1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7" t="s">
        <v>784</v>
      </c>
      <c r="B2" s="127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809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808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807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806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1" t="s">
        <v>776</v>
      </c>
      <c r="B2" s="131"/>
      <c r="C2" s="131"/>
      <c r="D2" s="131"/>
      <c r="E2" s="131"/>
      <c r="F2" s="131"/>
      <c r="G2" s="131"/>
      <c r="H2" s="132"/>
      <c r="I2" s="132"/>
      <c r="J2" s="131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777</v>
      </c>
      <c r="E3" s="134"/>
      <c r="F3" s="133" t="s">
        <v>778</v>
      </c>
      <c r="G3" s="135"/>
      <c r="H3" s="136" t="s">
        <v>779</v>
      </c>
      <c r="I3" s="137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8" t="s">
        <v>11</v>
      </c>
      <c r="B5" s="129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56768.54</v>
      </c>
      <c r="E6" s="12">
        <f t="shared" ref="E6:I6" si="0">+E7+E14+E19+E30+E35</f>
        <v>83679.820000000007</v>
      </c>
      <c r="F6" s="12">
        <f t="shared" si="0"/>
        <v>0</v>
      </c>
      <c r="G6" s="12">
        <f>+G7+G14+G19+G30+G35</f>
        <v>0</v>
      </c>
      <c r="H6" s="12">
        <f t="shared" si="0"/>
        <v>56768.54</v>
      </c>
      <c r="I6" s="12">
        <f t="shared" si="0"/>
        <v>83679.820000000007</v>
      </c>
      <c r="J6" s="62">
        <f>IF(H6&lt;&gt;0,IF(I6/H6&gt;=100,"&gt;&gt;100",I6/H6*100),"-")</f>
        <v>147.40527059529805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56768.54</v>
      </c>
      <c r="E30" s="13">
        <f t="shared" ref="E30:I30" si="13">SUM(E31:E34)</f>
        <v>83679.820000000007</v>
      </c>
      <c r="F30" s="13">
        <f t="shared" si="13"/>
        <v>0</v>
      </c>
      <c r="G30" s="13">
        <f t="shared" si="13"/>
        <v>0</v>
      </c>
      <c r="H30" s="13">
        <f t="shared" si="13"/>
        <v>56768.54</v>
      </c>
      <c r="I30" s="13">
        <f t="shared" si="13"/>
        <v>83679.820000000007</v>
      </c>
      <c r="J30" s="62">
        <f t="shared" si="2"/>
        <v>147.40527059529805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56768.54</v>
      </c>
      <c r="E33" s="103">
        <f>SUM('510:816'!E33)</f>
        <v>83679.820000000007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56768.54</v>
      </c>
      <c r="I33" s="16">
        <f t="shared" si="14"/>
        <v>83679.820000000007</v>
      </c>
      <c r="J33" s="62">
        <f t="shared" si="2"/>
        <v>147.40527059529805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8" t="s">
        <v>86</v>
      </c>
      <c r="B43" s="129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56768.54</v>
      </c>
      <c r="E44" s="13">
        <f t="shared" ref="E44:I44" si="21">E45+E56+E94+E113+E122+E154+E165</f>
        <v>83679.820000000007</v>
      </c>
      <c r="F44" s="13">
        <f t="shared" si="21"/>
        <v>0</v>
      </c>
      <c r="G44" s="13">
        <f t="shared" si="21"/>
        <v>0</v>
      </c>
      <c r="H44" s="13">
        <f t="shared" si="21"/>
        <v>56768.54</v>
      </c>
      <c r="I44" s="13">
        <f t="shared" si="21"/>
        <v>83679.820000000007</v>
      </c>
      <c r="J44" s="62">
        <f t="shared" ref="J44:J107" si="22">IF(H44&lt;&gt;0,IF(I44/H44&gt;=100,"&gt;&gt;100",I44/H44*100),"-")</f>
        <v>147.40527059529805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56768.54</v>
      </c>
      <c r="E45" s="13">
        <f t="shared" si="23"/>
        <v>83679.820000000007</v>
      </c>
      <c r="F45" s="13">
        <f t="shared" si="23"/>
        <v>0</v>
      </c>
      <c r="G45" s="13">
        <f t="shared" si="23"/>
        <v>0</v>
      </c>
      <c r="H45" s="13">
        <f t="shared" si="23"/>
        <v>56768.54</v>
      </c>
      <c r="I45" s="13">
        <f t="shared" si="23"/>
        <v>83679.820000000007</v>
      </c>
      <c r="J45" s="62">
        <f t="shared" si="22"/>
        <v>147.40527059529805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56768.54</v>
      </c>
      <c r="E46" s="13">
        <f t="shared" si="24"/>
        <v>83679.820000000007</v>
      </c>
      <c r="F46" s="13">
        <f t="shared" si="24"/>
        <v>0</v>
      </c>
      <c r="G46" s="13">
        <f t="shared" si="24"/>
        <v>0</v>
      </c>
      <c r="H46" s="13">
        <f t="shared" si="24"/>
        <v>56768.54</v>
      </c>
      <c r="I46" s="13">
        <f t="shared" si="24"/>
        <v>83679.820000000007</v>
      </c>
      <c r="J46" s="62">
        <f t="shared" si="22"/>
        <v>147.40527059529805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56768.54</v>
      </c>
      <c r="E47" s="103">
        <f>SUM('510:816'!E47)</f>
        <v>83679.820000000007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56768.54</v>
      </c>
      <c r="I47" s="17">
        <f t="shared" si="25"/>
        <v>83679.820000000007</v>
      </c>
      <c r="J47" s="62">
        <f t="shared" si="22"/>
        <v>147.40527059529805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8" t="s">
        <v>632</v>
      </c>
      <c r="B319" s="129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8" t="s">
        <v>646</v>
      </c>
      <c r="B334" s="130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8" t="s">
        <v>773</v>
      </c>
      <c r="B424" s="129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8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783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778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8" t="s">
        <v>646</v>
      </c>
      <c r="B334" s="130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8" t="s">
        <v>773</v>
      </c>
      <c r="B424" s="129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2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" zoomScaleNormal="100" workbookViewId="0">
      <selection activeCell="D34" sqref="D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810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56768.54</v>
      </c>
      <c r="E6" s="3">
        <f>+E7+E14+E19+E30+E35</f>
        <v>83679.820000000007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56768.54</v>
      </c>
      <c r="E30" s="4">
        <f>SUM(E31:E34)</f>
        <v>83679.820000000007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126">
        <v>56768.54</v>
      </c>
      <c r="E33" s="6">
        <v>83679.820000000007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56768.54</v>
      </c>
      <c r="E44" s="4">
        <f>E45+E56+E94+E113+E122+E154+E165</f>
        <v>83679.820000000007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56768.54</v>
      </c>
      <c r="E45" s="4">
        <f t="shared" si="0"/>
        <v>83679.820000000007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56768.54</v>
      </c>
      <c r="E46" s="4">
        <f t="shared" si="1"/>
        <v>83679.820000000007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126">
        <v>56768.54</v>
      </c>
      <c r="E47" s="7">
        <v>83679.820000000007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32 D48:E426 E47 D34:E46 E33">
    <cfRule type="cellIs" dxfId="15" priority="3" operator="lessThan">
      <formula>-0.001</formula>
    </cfRule>
  </conditionalFormatting>
  <conditionalFormatting sqref="D47">
    <cfRule type="cellIs" dxfId="14" priority="2" operator="lessThan">
      <formula>-0.001</formula>
    </cfRule>
  </conditionalFormatting>
  <conditionalFormatting sqref="D33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1" t="s">
        <v>811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2026-01-29T08:52:09Z</dcterms:modified>
</cp:coreProperties>
</file>